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hidePivotFieldList="1" defaultThemeVersion="124226"/>
  <bookViews>
    <workbookView xWindow="480" yWindow="120" windowWidth="20370" windowHeight="10305"/>
  </bookViews>
  <sheets>
    <sheet name="Remarques" sheetId="1" r:id="rId1"/>
  </sheets>
  <definedNames>
    <definedName name="_xlnm._FilterDatabase" localSheetId="0" hidden="1">Remarques!$A$1:$BO$43</definedName>
    <definedName name="_xlnm.Print_Titles" localSheetId="0">Remarques!$1:$1</definedName>
    <definedName name="_xlnm.Print_Area" localSheetId="0">Remarques!$A$1:$K$42</definedName>
  </definedNames>
  <calcPr calcId="145621"/>
</workbook>
</file>

<file path=xl/calcChain.xml><?xml version="1.0" encoding="utf-8"?>
<calcChain xmlns="http://schemas.openxmlformats.org/spreadsheetml/2006/main">
  <c r="A3" i="1" l="1"/>
  <c r="A4" i="1" l="1"/>
  <c r="A5" i="1" s="1"/>
  <c r="A6" i="1" s="1"/>
  <c r="A7" i="1" s="1"/>
  <c r="A8" i="1" s="1"/>
  <c r="A9" i="1" s="1"/>
  <c r="A10" i="1" s="1"/>
  <c r="A11" i="1" l="1"/>
  <c r="A12" i="1" s="1"/>
  <c r="A13" i="1" l="1"/>
  <c r="A14" i="1" s="1"/>
  <c r="A15" i="1" l="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alcChain>
</file>

<file path=xl/sharedStrings.xml><?xml version="1.0" encoding="utf-8"?>
<sst xmlns="http://schemas.openxmlformats.org/spreadsheetml/2006/main" count="321" uniqueCount="164">
  <si>
    <t>Remarque</t>
  </si>
  <si>
    <t>Indicateur</t>
  </si>
  <si>
    <t>Chapitre / thématique</t>
  </si>
  <si>
    <r>
      <t xml:space="preserve">Si à intégrer, précision sur la suite à donner </t>
    </r>
    <r>
      <rPr>
        <sz val="11"/>
        <color theme="1"/>
        <rFont val="Calibri"/>
        <family val="2"/>
        <scheme val="minor"/>
      </rPr>
      <t>(évolution d'indicateur, ajout…)</t>
    </r>
  </si>
  <si>
    <t>Georges OLIVARI</t>
  </si>
  <si>
    <t>Membre extérieur du CB désigné à la CRMNa par les représentants des association de protection de la nature du CB RM</t>
  </si>
  <si>
    <t xml:space="preserve">Fonction / nom de l'organisme </t>
  </si>
  <si>
    <t>Nom du membre de CB ou du représentant de l'organisme</t>
  </si>
  <si>
    <t>Cathy VIGNON</t>
  </si>
  <si>
    <t>Membre du CB - FNE Languedoc-Roussillon</t>
  </si>
  <si>
    <t>Jacques PULOU</t>
  </si>
  <si>
    <t>Membre du CB - FNE Auvergne-Rhône-Alpes</t>
  </si>
  <si>
    <t>Benoît BOUCHER</t>
  </si>
  <si>
    <t xml:space="preserve">Membre du CB - Représentant de l’APIRM - Gambro industries
Responsable environnement
</t>
  </si>
  <si>
    <t>Fond</t>
  </si>
  <si>
    <t>Sans suite</t>
  </si>
  <si>
    <t>Date de la remarque</t>
  </si>
  <si>
    <t>Fabrice BEIGNON</t>
  </si>
  <si>
    <t>Estelle RONDREUX</t>
  </si>
  <si>
    <t>Membre du CB - DREAL Auvergne Rhône Alpes</t>
  </si>
  <si>
    <t xml:space="preserve">Délégué Coordination de l'eau Rhône Méditerranée
EDF – Délégation de Bassin Rhône Méditerranée
</t>
  </si>
  <si>
    <t>Président de la FDPPMA de la Drôme</t>
  </si>
  <si>
    <t>Christian BRELY</t>
  </si>
  <si>
    <t>Remarque générale</t>
  </si>
  <si>
    <t>OF 0</t>
  </si>
  <si>
    <t>OF 6C</t>
  </si>
  <si>
    <t>OF 5B</t>
  </si>
  <si>
    <t>OF 6A</t>
  </si>
  <si>
    <t xml:space="preserve">Gestion des rejets par temps de pluie : désimperméabilisation des sols </t>
  </si>
  <si>
    <t>OF 3</t>
  </si>
  <si>
    <t>Indicateur 9.1 : répartition des volumes prélevés en eaux souterraines et de surface par usage</t>
  </si>
  <si>
    <t>OF 7</t>
  </si>
  <si>
    <t>OF 0 ou OF 6A ?</t>
  </si>
  <si>
    <t>Indicateur projet ?</t>
  </si>
  <si>
    <t>OF 5A</t>
  </si>
  <si>
    <t>Indicateur projet sur le suivi de l'avancement du PBACC</t>
  </si>
  <si>
    <t>Indicateur 3.1 - Suivi de la mise en place des traitements plus poussés en zones sensibles</t>
  </si>
  <si>
    <t>Num</t>
  </si>
  <si>
    <t>OF 7 + OF5C</t>
  </si>
  <si>
    <t>Il s'agit plus d'un tableau de de bord des milieux naturels que des succès de l’agence de l'eau. Rapprocher plus de l’état des milieux.</t>
  </si>
  <si>
    <t>OF 5D</t>
  </si>
  <si>
    <t>Création d’un indicateur pour suivre la quantité de pesticides importés avec les produits agroalimentaires importés sur le territoire. Ces produits contribuent à la pollution retrouvée dans les eaux usées rejetées.</t>
  </si>
  <si>
    <t>Cet indicateur n’est pas en lien direct avec le SDAGE (le SDAGE n’a pas de levier sur cet aspect). De plus, les données sont sans doute impossibles à mobiliser à l’échelle du bassin, voire au niveau national. Cela supposerait en effet de connaitre l’usage de pesticides dans les pays exportateurs de denrées alimentaires, de quantifier la présence de pesticides dans ces produits, ainsi que la part de ces produits dans la consommation du bassin par rapport aux produits français.</t>
  </si>
  <si>
    <t>Indicateur 7.3 - linéaire cumulé de cours d'eau restaurés morphologiquement</t>
  </si>
  <si>
    <t>L'indicateur 7.3 est maintenu. Il s’agit bien de deux objectifs différents : d’une part, la restauration de la continuité écologique « transversale », d’autre part, la restauration morphologique « latérale ». Comme indiqué dans l’état des lieux 2019, les altérations physiques des eaux de surface, dont l’altération de la morphologie, constituent la principale cause de risque de non atteinte de l’objectif de bon état des masses d’eau à fin 2027. Elles constituent donc bien une priorité d’action pour atteindre les objectifs d’état des masses d’eau, découlant de la DCE.</t>
  </si>
  <si>
    <t>Demande de supprimer l'indicateur 7.3 sur le linéaire cumulé de cours d'eau restaurés morphologiquement. Il fait double emploi avec les indicateurs 7.2.1 et 7.2.2 sur le nombre d'ouvrages traités pour restaurer la continuité écologique des tronçons de cours d'eau. Il n’apporte rien en tant que tel et ne correspond pas à une demande de la DCE.</t>
  </si>
  <si>
    <t>Indicateur 9.1 - répartition des volumes prélevés en eaux souterraines et de surface par usage</t>
  </si>
  <si>
    <t>OF 8</t>
  </si>
  <si>
    <t>Indicateur 10.1 - Nombre d'évènements "inondations" déclarés catastrophe naturelle par commune</t>
  </si>
  <si>
    <t xml:space="preserve">Demande : pour mieux apprécier l’évolution de la situation, propositions de :
- suivre le nombre d’événements « inondations » déclarés par année (ou par 5 ans) ;
- suivre le nombre de communes ayant connu plusieurs fois des événements.
</t>
  </si>
  <si>
    <t>Indicateur 11.1 - Récupération des coûts par secteur économique</t>
  </si>
  <si>
    <t xml:space="preserve">Demande : dans les coûts environnementaux, est-il possible de prendre en compte les coûts environnementaux « indirects » générés par les décisions prises ?
Exemples :
- cas des carrières : si on gèle une zone de production de granulés rapprochée au détriment d’une zone éloignée, on génère un flux de camions pour transporter les granulés là où il y en a besoin (impact négatif) ;
- agriculture : si on diminue notre couverture en approvisionnement, cela entraine l’importation de nourriture, avec des impacts transports, voire des impacts de pollution importée dans la nourriture externe ;
- énergie : si on limite la production d’énergie hydroélectrique, voire nucléaire, cela entraine une demande en énergie ayant peut-être plus d’impact environnemental.
</t>
  </si>
  <si>
    <t>Indicateur 11.x (réponse) - implication de l'ensemble des acteurs dans la démarche</t>
  </si>
  <si>
    <t xml:space="preserve">Les règles de composition des CLE sont très encadrées par le code de l’environnement (voir ci-dessous). L’indicateur ne présente donc pas beaucoup d’intérêt, car il variera très peu entre les CLE. Les données sont par ailleurs complexes à mobiliser : recueil, analyse et mise à jour régulière des arrêtés préfectoraux de composition des CLE.
Article L212-4 : 
« II.-La commission locale de l'eau comprend :
1° Des représentants des collectivités territoriales et de leurs groupements, des établissements publics locaux et, s'il existe, de l'établissement public territorial de bassin, situés en tout ou partie dans le périmètre du schéma visé à l'article L. 212-3, qui désignent en leur sein le président de la commission ;
2° Des représentants des usagers, des propriétaires fonciers, des organisations professionnelles et des associations concernées, établis dans le périmètre du schéma visé à l'article L. 212-3 ;
3° Des représentants de l'Etat et de ses établissements publics intéressés.
Les représentants de la catégorie mentionnée au 1° détiennent au moins la moitié du nombre total des sièges et ceux de la catégorie mentionnée au 2° au moins le quart. »
Article R212-30 : 
« La commission locale de l'eau est composée de trois collèges distincts :
[…]
2° Le collège des usagers, des propriétaires fonciers, des organisations professionnelles et des associations concernées comprend au moins un représentant des chambres d'agriculture, un représentant des chambres de commerce et d'industrie territoriales, un représentant des associations syndicales de propriétaires ou des représentants de la propriété foncière ou forestière, un représentant des fédérations des associations agréées pour la pêche et la protection du milieu aquatique, un représentant des associations de protection de l'environnement et un représentant des associations de consommateurs ainsi que, s'il y a lieu, un représentant des producteurs d'hydroélectricité, un représentant des organismes uniques bénéficiant d'autorisations de prélèvement de l'eau pour l'irrigation et un représentant des associations de pêche professionnelle. »
</t>
  </si>
  <si>
    <t>Indicateur 5.x (pression) - quantité de pesticides importés annuellement dans les produits agroalimentaires</t>
  </si>
  <si>
    <t>Pas d'indicateur</t>
  </si>
  <si>
    <r>
      <t xml:space="preserve">Si sans suite ou à discuter, justification </t>
    </r>
    <r>
      <rPr>
        <sz val="11"/>
        <color theme="1"/>
        <rFont val="Calibri"/>
        <family val="2"/>
        <scheme val="minor"/>
      </rPr>
      <t xml:space="preserve">(par ex, remarque hors cadre du SDAGE, sujet déjà traité, question de compréhension, etc.) </t>
    </r>
    <r>
      <rPr>
        <b/>
        <sz val="11"/>
        <color theme="1"/>
        <rFont val="Calibri"/>
        <family val="2"/>
        <scheme val="minor"/>
      </rPr>
      <t>et/ou éléments de réponse</t>
    </r>
  </si>
  <si>
    <t>A discuter</t>
  </si>
  <si>
    <t>Il est impossible de déterminer un tel ratio, nous n'avons pas connaissance des opérations de déconnexion réalisées sans aide de l'agence (nombreuses opérations portées par les aménageurs non aidées). L'indicateur proposé sera donc forcément partiel. Il faut donc prendre avec prudence la valeur absolue mais plutôt raisonner en relatif (% d'évolution ?) pour voir les dynamiques.</t>
  </si>
  <si>
    <t xml:space="preserve">Développer un indicateur sur le nombre de plans de zonage communal sur les eaux pluviales </t>
  </si>
  <si>
    <t>Il est compliqué de construire un indicateur suffisamment agrégé et pertinent (aspect multifactoriel de l'eutrophisation)</t>
  </si>
  <si>
    <t>Indicateur poissons. Avec les plans départementaux pour la protection du milieu aquatique et la gestion des ressources piscicoles (PDPG), on suit les indicateurs poissons. 150 sondes pour suivre la température</t>
  </si>
  <si>
    <t>Des suivis sur les poissons sont effectués dans le cadre de la surveilance DCE (évaluation de l'état écologique). Le tableau de bord suit la qualité biologique des cours d'eau sur le long terme à l'aide de l'Indice Invertébrés Multimétrique (I2M2) qui est plus intégrateur (qualité globale du milieu - eau et habitat).</t>
  </si>
  <si>
    <t>Indicateur 7.2.1 Nombre d’ouvrages traités pour restaurer la continuité écologique des tronçons de cours d’eau en liste 2</t>
  </si>
  <si>
    <t xml:space="preserve">Ajouter un indicateur de biodiversité qui intègre l’évolution des cours d’eau : loutre, castor ? </t>
  </si>
  <si>
    <t>Cathy VIGNON
Jacques PULOU</t>
  </si>
  <si>
    <t>Membre du CB - FNE Languedoc-Roussillon
Membre du CB - FNE Auvergne-Rhône-Alpes</t>
  </si>
  <si>
    <t xml:space="preserve">Comment prend-on en compte les volumes d'eau restitués ? Prend-on tout ou uniquement les &gt;99% ? 
Demande : pour être au plus près de la réalité,
- soit prise en compte de l’eau restituée au même milieu (en moins) ;
- soit création d’un indicateur pour suivre le volume d’eau réellement restituée par usage.
</t>
  </si>
  <si>
    <t>Indicateur 4.5 - évolution du flux de pollution toxique servant au calcul de le redevance pour pollution non domestique</t>
  </si>
  <si>
    <t>Le suivi des flux de pollution toxique est-il bien représentatif  (une part uniquement) ?</t>
  </si>
  <si>
    <t>Le suivi des volumes prélevés en eaux souterraines par usage est-il bien représentatif ?</t>
  </si>
  <si>
    <t xml:space="preserve">L'indicateur 9.1 prend en compte les prélèvements bruts et non la consommation nette. Cet indicateur permet toutefois d'observer l'évolution des tendances dans le sens des prélèvements car les ratios (consommation/prélèvements) sont fixes pour chaque usage. NB : si on suit l'évolution des volumes consommés (à partir des données d'une autre redevance), il n'y aura pas de lien possible avec l'origine des prélèvements (eaux superficielles/eaux souterraines). </t>
  </si>
  <si>
    <t>En cours d’investigation</t>
  </si>
  <si>
    <t xml:space="preserve">Le niveau de production et l’évolution des activités économiques sont multifactorielles, et pas seulement liées aux enjeux de la politique de l’eau. Il apparait impossible d’identifier la part de ces évolutions qui seraient liées à la mise en œuvre du SDAGE par rapport à la réglementation générale (le SDAGE ne venant que préciser les modalités de mise en œuvre de la réglementation) ou aux évolutions du marché.  En ce sens, lors des travaux du groupe de travail du comité de bassin Rhône-Méditerranée « coût du programme de mesures 2016-2021 et bénéfices environnementaux » en  2017-2018, les échanges ont souligné l’importance d’apporter des éclairages socio-économiques sur la gestion de l’eau repositionnant celle-ci dans un contexte plus large, notamment en positionnant les coûts et bénéfices de la gestion de l’eau dans le cadre plus large des autres politiques sectorielles et en menant des évaluations économiques donnant leur place au fonctionnement de l’économie au sens large. A noter que dans l’état des lieux du SDAGE, un chapitre est consacré à la caractérisation socio-économique des usages de l’eau, qui présente une photographie de ces usages sur le bassin et leurs évolutions. 
Certains éléments exposés renvoient également plutôt à l’élaboration et à la mise en œuvre des projets locaux, et à celle de la séquence ERC, qui doit permettre de retenir in fine la meilleure option environnementale. En ce sens, l’évaluation environnementale du SDAGE, même si elle n’aborde pas les enjeux économiques, indique que les impacts environnementaux du SDAGE sont incertains car liés à la mise en œuvre des projets. </t>
  </si>
  <si>
    <t>Proposition de suite à donner pour la mise à jour du tableau de bord du SDAGE</t>
  </si>
  <si>
    <t>Sans suite pour 2022 (à étudier)</t>
  </si>
  <si>
    <t xml:space="preserve">Il n'existe pas de base de données pour compiler ces plans de zonage, ni d'indicateur SISPEA sur le sujet. </t>
  </si>
  <si>
    <t xml:space="preserve">Pas d'observatoire à l'échelle du bassin qui permettrait de suivre le développement de ces plantes.  
Il n'est pas certain que cet indicateur rende compte de la mise en œuvre du SDAGE face aux effets du CC. Actuellement ce sont surtout les échanges internationaux qui favorisent l’introduction d’EEE puis les corridors (routes, voies ferrées, canaux, cours d’eau) qui favorisent la circulation et la dissémination d’EEE.
En l’état des connaissances, la stratégie de bassin liste les EEE végétales et animales qui concernent les milieux humides et aquatiques et celles qui sont considérées comme émergentes à surveiller en priorité pour éliminer les foyers pendant que l’on peut le faire.
Un indicateur pourrait concerner les opérations  conduites sur la gestion des EEE comme un élément de réponse à la disposition 6C-03 sans pour autant rendre compte du changement climatique. Par exemple : nombre de plans d’action EEE, nombre d’interventions sur des EEE émergentes. Les données ne sont toutefois pas faciles à collecter au-delà des actions portées par l’agence de l’eau. </t>
  </si>
  <si>
    <t xml:space="preserve">Le linéaire décloisonné est suivi pour les poissons migrateurs (cf. indicateur 7.1 sur le niveau d'accessibilité des axes migratoires pour la montaison des poissons migrateurs amphihalins depuis la mer). Evaluer le linéaire décloisonné pour l'ensemble des espèces supposerait d'avoir la carte de tous les travaux de restauration. Des premiers travaux sur le sujet ont été réalisés au sein de l'agence et ont permis de progresser sur la compilation des données mais le linéaire décloisonné est une valeur difficile à obtenir et encore plus à expertiser. De plus, cette valeur n'est plus bancarisée dans l'application de gestion des aides de l'agence car elle n'était pas bien renseignée. Il n’y a pas d’outils cartographiques clefs en main, et la difficulté repose sur les nombreux ouvrages présents dans l’inventaire ROE, mal connus et partiellement franchissables. </t>
  </si>
  <si>
    <t>A ce jour, il n'a pas été identifié de données mobilisables pour suivre cette dimension.  Concernant la loutre, sa population se redynamise à partir des réservoirs biologiques et de la biodiversité des têtes de bassins versants. Cependant plus que la qualité des milieux aquatiques, c’est la disponibilité de la ressource alimentaire qui permet l’essaimage des populations. 
Par rapport à l’évolution de l’état des cours d’eau et des marqueurs de celle-ci  par des indicateurs de biodiversité, il pourrait être mobilisé certains indicateurs Rhoméo concernant les orthoptères comme révélateurs de la dynamique fluviale ou de l’humidité des bancs de sables et graviers (I05 et I09) dans le cadre du suivi et de l’évaluation des projets de restauration physique par exemple. 
Pour proposer un indicateur pertinent, pourrait être engagé un bilan des connaissances des espèces et des méthodes (inventaire, suivi, données de référence …) utilisables pour rendre compte du bon fonctionnement des milieux aquatiques et de leurs dynamiques (invertébrés benthiques, brochet et fréquence d’accès aux frayères, Guêpier d’Europe et hirondelle de rivage pour les berges sapées et rajeunies lors des crues, etc.), voire pour la trame turquoise. 
Un chantier à réfléchir et construire pour une édition suivante en l’absence de propositions suffisamment mûres.</t>
  </si>
  <si>
    <t>OF 4</t>
  </si>
  <si>
    <t>OF 5E</t>
  </si>
  <si>
    <t xml:space="preserve">• Est-il possible de croiser l’indicateur sur l’évolution de la qualité des eaux brutes des captages prioritaire avec le temps de renouvellement moyen des eaux : est-ce qu’on observe bien une évolution de la qualité des eaux pour les captages dont le temps de renouvellement est inférieur à 15 ans ?
• Est-il également possible de présenter le graphique d’évolution du rapport entre le nombre de captages concernés par un dépassement de seuils et le nombre de captages analysés, pour la somme des pesticides, pour les 250 substances analysées au départ (pour neutraliser l’effet méthodes et observer cette évolution sur le même nombre de substances) ?
</t>
  </si>
  <si>
    <t>Indicateur 10.1 - nombre d'évènements "inondations" déclarés comme catastrophe naturelle par commune</t>
  </si>
  <si>
    <t>Fabien CHIRI</t>
  </si>
  <si>
    <t>FDPPMA de Savoie</t>
  </si>
  <si>
    <t xml:space="preserve">OF 6C </t>
  </si>
  <si>
    <t>GT BCB</t>
  </si>
  <si>
    <t>DRAAF</t>
  </si>
  <si>
    <t xml:space="preserve">Les données permettant d'indiquer le nombre de bénéficiaires aidés par l'agence dans l’acquisition d’équipements individuels ou collectifs pour réduire l’usage des pesticides sont maîtrisées. Est-on capable de disposer d’un circuit de renseignement régulier et fiable des données sur les aides hors agence ? </t>
  </si>
  <si>
    <t>Faut-il prévoir des accords avec les régions ?</t>
  </si>
  <si>
    <t xml:space="preserve">
</t>
  </si>
  <si>
    <t>Indicateur 1.4 en projet : Développement des EPAGE et EPTB</t>
  </si>
  <si>
    <t xml:space="preserve">Des enquêtes annuelles sont réalisées sur les investissements dans l'industrie pour protéger l’environnement.  </t>
  </si>
  <si>
    <t>OF 5C</t>
  </si>
  <si>
    <t xml:space="preserve">Aussi la politique d’urbanisation à prendre en compte. Difficile de voir l’effet des mesures prises dans le cadre du SDAGE.
Voir si la base CATNAT fait la différence entre les évènements "débordement rivières" et "ruissellement".
</t>
  </si>
  <si>
    <t xml:space="preserve">Est-il possible de prendre en compte le suivi thermique des cours d’eau =&gt; illustration sur un cours d’eau ? </t>
  </si>
  <si>
    <t>Membre du CB - Représentant de l’APIRM - Gambro industries
Responsable environnement</t>
  </si>
  <si>
    <t>Délégué Coordination de l'eau Rhône Méditerranée
EDF – Délégation de Bassin Rhône Méditerranée</t>
  </si>
  <si>
    <t>Pour les coûts environnementaux, est-il possible d'avoir un suivi des investissements qui sont faits par les différents acteurs de l’eau ?</t>
  </si>
  <si>
    <t>Indicateur 1.5 : dispositifs de concertation en place</t>
  </si>
  <si>
    <t>Suivre les instances de concertation pour la mise en œuvre du SDAGE</t>
  </si>
  <si>
    <t>L'indicateur 1.5 proposé dans le tableau de bord permet de suivre la mise en œuvre de la nouvelle disposition 4-01 du SDAGE 2022-2027 en dressant un état des lieux des dispositifs de concertation en place dans les différents sous bassins du bassin Rhône-Méditerranée. Il permet de suivre leur évolution mais ne renseigne pas pour le moment sur leur fonctionnement qui est suivi par ailleurs par les services de l’Etat qui y sont impliqués.</t>
  </si>
  <si>
    <t>Suivi des espèces invasives</t>
  </si>
  <si>
    <t>Indicateur 6.1 : état des eaux brutes sur les captages prioritaires</t>
  </si>
  <si>
    <t>Indicateur en projet : nombre de PAPI ayant contribué à la restauration et à la préservation des espaces de bon fonctionnement des cours d’eau</t>
  </si>
  <si>
    <t xml:space="preserve">Le suivi des surfaces déconnectées qui sont aidées par l'agence de l'eau donne une vision très partielle mais cela a le mérite au moins de donner la dynamique de la politique. Avoir une cartographie de la localisation des opérations n'est pas très représentatif. Donner plutôt une vision par département ou par région avec des classes de surfaces ? </t>
  </si>
  <si>
    <t>Ceci sera à étudier quand l'indicateur disposera de plus d'années d'observation.</t>
  </si>
  <si>
    <t>Proposition de nouvel indicateur lié à la production hydroélectrique et qui se veut une réponse à la remarque de l’Autorité environnementale sur les impacts environnementaux du SDAGE considérant que ladite production constitue une mesure d’atténuation du changement climatique.</t>
  </si>
  <si>
    <r>
      <t xml:space="preserve">Type de remarque </t>
    </r>
    <r>
      <rPr>
        <sz val="11"/>
        <rFont val="Calibri"/>
        <family val="2"/>
        <scheme val="minor"/>
      </rPr>
      <t>(fond/forme)</t>
    </r>
  </si>
  <si>
    <t xml:space="preserve">Au sujet du projet d'indicateur sur le suivi de la surface déconnectée du réseau unitaire ayant fait l’objet d’une aide financière de l’agence de l’eau, quel est le ratio entre les aides de l’agence et l’ensemble des opérations de déconnexion ? </t>
  </si>
  <si>
    <t xml:space="preserve">Un indicateur national sur les linéaires décloisonnés est en cours de construction au niveau national.
</t>
  </si>
  <si>
    <t>Est-il possible d'avoir un suivi des assecs sur les cours d'eau ?</t>
  </si>
  <si>
    <t>A analyser dans le cadre de la prochaine mise à jour de l'étude de récupération des coûts, en vue de l'état des lieux 2025, en fonction de la disponibilité des données (moins de données disponibles ces dernières années). Notamment, l'INSEE conduit chaque année une enquête sur les investissements dans l'industrie pour protéger l'environnement (Antipol). L'objectif est d'actualiser la connaissance sur le montant et la nature des études, des investissements (tous les ans), et des dépenses courantes (tous les trois ans) pour protéger l'environnement.
Ces dépenses peuvent être réalisées à l'initiative de l'établissement ou pour respecter la législation en vigueur.</t>
  </si>
  <si>
    <t>A analyser dans le cadre de la prochaine mise à jour de l'étude de récupération des coûts, en vue de l'état des lieux 2025.</t>
  </si>
  <si>
    <t>Intégrée</t>
  </si>
  <si>
    <t xml:space="preserve">Les flux de pollution toxique servant au calcul de la redevance pour Pollution Non Domestique (PND), n’intègrent pas les rejets médicamenteux. </t>
  </si>
  <si>
    <t>Dans le tableau de bord 2019, plusieurs indicateurs illustrent l'impact du changement climatique sur l'enneigement de montagne (évolution de la hauteur de neige au col de Porte depuis 1960, évolution de la date de démarrage significatif de la font de la neige sur les Alpes du Nord et du Sud depuis 1960).</t>
  </si>
  <si>
    <t>Suite à donner hors tableau de bord SDAGE</t>
  </si>
  <si>
    <t>Sans suite (pour le tableau de bord 2022)</t>
  </si>
  <si>
    <t>Cet indicateur préconisé dans le cadre de l'évaluation environnementale ne peut être suivi dans le cadre du tableau de bord du SDAGE, qui permet de suivre les actions prévues pour atteinte le bon état, ce qui est différent du suivi des objectifs de production d'énergies renouvelables. Prévoir un suivi hors tableau de bord. EDF, en lien avec les autres hydro-électriciens, fournira des propositions au Secrétariat technique de bassin. Réfléchir sur ce que pourrait être une évaluation de la politique de l’eau dans toutes ses composantes (SDAGE et hors SDAGE) sur le productible et/ou la flexibilité (gain / perte). Un tel indicateur, s'il s'avère satisfaisant, pourrait être valorisé dans le cadre de l'état des lieux 2025, dans le volet relatif à la caractérisation des usages de l'eau.</t>
  </si>
  <si>
    <t>L'évaluation environnementale du projet de SDAGE 2022-2027 suggère un indicateur relatif à la production hydroélectrique au titre du suivi des impacts environnementaux du SDAGE par rapport aux objectifs de développement des énergies renouvelables. Il n'apparait toutefois pas pertinent de l'intégrer dans le tableau de bord du SDAGE, qui a vocation à suivre sa mise en œuvre et ses résultats par rapport aux objectifs d'état des masses d'eau et non par rapport aux objectifs de production d'énergies renouvelables. Suite à la réunion du groupe de travail du 8 mars 2022, il a été convenu que EDF, avec les autres hydro-électriciens, porterait la réflexion sur un indicateur qui puisse faire la part entre les incidences propres au SDAGE et celles liées à la réglementation générale, aux variations hydrologiques et aux évolutions du marché de l'électricité. Un tel indicateur pourrait être valorisé dans le cadre de l'état des lieux 2025 dans le volet relatif à la caractérisation des usages de l'eau.
Réflexion complémentaire : proposer un indicateur sur l’avancement de la réduction des impacts des éclusées à l’échelle du bassin, en application du SDAGE (pour la version 2025 du tableau de bord) ?</t>
  </si>
  <si>
    <t xml:space="preserve">• Comment les projets sont-ils identifiés ? 
La CNR mène des projets mais qui ne sont pas forcément identifiées PI. Cet indicateur n'est peut-être pas exhaustif ? 
• Demande de précision pour connaître le département concerné sur le PAPI bassin versant du Lez. 
</t>
  </si>
  <si>
    <t xml:space="preserve">Est-il possible de suivre l’évolution du manteau neigeux ? 
</t>
  </si>
  <si>
    <t xml:space="preserve">Pour le tableau de bord 2019, l'exercice effectué pour suivre l'évolution de la température en Méditerranée, à partir du réseau de surveillance CALOR n'avait pas abouti. En effet, le jeu de données exploitable (2013 - 2019) ne permettait pas de modéliser correctement la tendance d'évolution de la température (pas suffisamment de cycles, c'est-à-dire d'années de mesures) : https://medtrix.fr/wp-content/uploads/2021/02/CALOR_2013-2019_Andromede.pdf 
Ce jeu de données est mis à jour tous les 3 ans. La chronique en cours est 2021 - 2023. La mise à jour interprétée sera pour 2024.
A plus long terme, il sera donc possible d'estimer une tendance d'évolution de la température pour chaque site.                                                                                                                                                                                                                                                                                                                                                                                                                                                                                    </t>
  </si>
  <si>
    <t>L'OFB et les Fédérations de pêche effectuent des suivis thermiques des cours d'eau. Voir si on peut par exemple avoir une représentation cartographique de l'évolution de la thermie sur les différents cours d'eau ou en prenant des exemples (Estéron, cours d'eau temporaires suivi par l'IRSTEA, etc.). Avant de proposer un tel indicateur, il faut s'assurer en amont qu'il existe un réseau conséquent avec une chronique de données suffisante et une méthodologie homogène, notamment pour la prise de la température. Ceci sera étudié pour l'édition 2025.</t>
  </si>
  <si>
    <t>Le site Onde présente les données de l’observatoire national des étiages. Ces données sont les observations visuelles réalisées par les agents départementaux de l'Office français de la biodiversité (OFB) pendant la période estivale sur l’écoulement des cours d’eau.  Cela permet de dénombrer et de visualiser le nombre de stations d’observation en assec mais cela ne donne pas les linéaires concernés. Il s'agit surtout d'une exploitation cartographique mais à creuser pour avoir une exploitation bassin plus pertinente.</t>
  </si>
  <si>
    <t xml:space="preserve">Réfléchir à ce sujet car le développement des espèces et des plantes invasives est favorisé par le changement climatique.
L’évolution des espèces invasives est à étudier, ainsi que l’effet des actions mises en œuvre. Un indicateur d’état est plus intéressant mais plus difficile à appréhender.
</t>
  </si>
  <si>
    <t>• Carte des EPTB EPAGE : la superposition des EPTB et des EPAGE avec les secteurs prioritaires 2022-2027 n'est pas pertinente, puisque par définition, ces secteurs prioritaires ne sont à l’heure actuelle pas couverts par des EPAGE ou EPTB. C'est pourquoi il a été fait le choix de simplement mettre la carte 4B du SDAGE 2022-2027. 
• Pour faire le lien avec les instances de concertation, la possibilité d'ajouter une information qualitative voire quantitative (par exemple, X% des périmètres d’EPAGE/EPTB sont bien couverts par une instance de concertation) plutôt qu'une carte qui serait peu lisible, est en cours d'investigation. 
• Les superficies couvertes sur le bassin par les EPAGE et les EPTB sur le bassin sont connues. Les taux de couverture ont été indiqués dans la partie "Résultats" de l'indicateur sur le développement des EPAGE et des EPTB : « Fin 2021, 15 EPAGE et 17 EPTB sont recensés sur le bassin Rhône-Méditerranée, dont 1 EPTB de nappe d’eau souterraine. Les EPAGE couvrent 15% du bassin et les EPTB, 60%. Au total, 67% du bassin Rhône-Méditerranée est couvert par des EPTB ou des EPAGE (sur certains territoires des EPTB se superposent à des EPAGE). »</t>
  </si>
  <si>
    <t xml:space="preserve">L’OFB travaille actuellement sur un indicateur sur les linéaires décloisonnés au niveau national (pour les tronçons de cours d'eau en liste 2). Pour un indicateur plus global (hors liste 2), il faudra attendre plus longtemps (pas de date donnée par l'OFB). 
Cet indicateur devra prendre en compte les rangs de Strahler du réseau hydrographique utilisé. 
Cet indicateur ne sera pas prêt pour la tableau de bord 2022 mais sera à étudier pour le tableau de bord version 2025. </t>
  </si>
  <si>
    <t xml:space="preserve">Demander une contribution des syndicats de bassins versants qui disposent de ces suivis.
L'exemple du castor n'est pas le meilleur, en raison de la disparition ou la destruction de son habitat. La loutre est beaucoup plus liée à l’amélioration de la qualité de l’eau. La Cistude d'Europe (tortue aquatique) n'est pas un très bon indicateur milieu car elle vit dans des zones humides aux eaux douces : marais, étangs, fossés, cours d’eau lents, canaux, ruisseaux (pas de lien sur la qualité de l'eau).                                                                                                                                                                                                                                                  Réflexion complémentaire concernant l'indicateur biodiversité, celui-ci pourrait s'appuyer sur un indicateur poisson (comme espèces intégratrices) comme suggéré en séance. A réfléchir à terme. </t>
  </si>
  <si>
    <t xml:space="preserve">Est-il possible de croiser ces informations avec la pression d’imperméabilisation/urbanisation ? </t>
  </si>
  <si>
    <t>Travail PACA sur la vulnérabilité des milieux aquatiques. Cours d’eau PACA : pas affectés ou déjà trop affectés par le changement climatique. Comment les 7 grandes zones de vulnérabilité sont prises en compte dans l’actualisation du Plan de bassin d’adaptation au
changement climatique (PBACC) ?</t>
  </si>
  <si>
    <t>Critère sur les plantes invasives qui risquent d’être favorisées par le changement climatique</t>
  </si>
  <si>
    <t>Proposition de nouvel indicateur qui pourrait être intégré au tableau de bord du SDAGE. Il s’agit d’un indicateur lié à la production hydroélectrique et qui se veut une réponse à la remarque de l’Autorité environnementale sur les impacts environnementaux du SDAGE considérant que ladite production constitue une mesure d’atténuation du changement climatique.
L’indicateur pourrait dans un premier temps comprendre trois valeurs :
• la puissance hydroélectrique installée sur le bassin
• parmi cette puissance, la part totalement flexible pour le producteur
• le productible
Avec la possibilité de rappeler les valeurs des années passées (pour mettre l’indicateur en perspective, suivre sa trajectoire en dynamique…), celles-ci seraient revues chaque année ou à une périodicité adaptée (voire par exemple période triennale au terme de laquelle les services de l’Etat doivent produire un état de la production en lien avec la mise en œuvre de la politique continuité…), en tenant compte de la capacité des différentes parties à produire les éléments et en intégrant les évolutions liées à la mise en œuvre des mesures environnementales du PDM (augmentation de débits réservés, débits d’attrait pour les dispositifs de continuité piscicole, débits morphogènes, et toutes mesures ayant un impact sur les débits turbinables ou les gradients d’éclusée…).</t>
  </si>
  <si>
    <t>Disposer d'un indicateur sur l'eutrophisation des cours d'eau au regard du rendement des STEP.</t>
  </si>
  <si>
    <t xml:space="preserve">Compléter l'indicateur par des informations sur la longueur moyenne décloisonnée (avec un rang de Strahler suffisant) </t>
  </si>
  <si>
    <t xml:space="preserve">Demande : création d’un indicateur permettant d’évaluer la prise en compte en amont de préoccupations économiques.
Proportion : moyenne des acteurs économiques dans les instances de l’eau (CLE, Comités sécheresses, etc.).
</t>
  </si>
  <si>
    <t xml:space="preserve">• Est-il possible de superposer cet indicateur avec les secteurs prioritaires du SDAGE ? 
• Indicateur à relier avec les structures de concertation en place, l'endroit où cela est mis en place. Est-ce possible ?
• Rajouter le taux de couverture sur le bassin. Est-ce possible d’avoir comme pour les SAGE la superficie couverte par les EPAGE et celle par les EPTB ?
</t>
  </si>
  <si>
    <t>Demandes de précisions sur le champ de l'indicateur.</t>
  </si>
  <si>
    <t xml:space="preserve">Proposer un ou plusieurs indicateurs biodiversité :                                                                                                                                                                                                                                                                                                                                                                                                      • Avoir un suivi des invertébrés (éphémères, etc.).
• Proposer plusieurs indicateurs sur des espèces spécifiques en fonction des régions (castor et/ou loutre, tortues, martin pécheur ?). 
</t>
  </si>
  <si>
    <t>Les volumes présentés sont les prélèvements bruts. Il s’agit d’un sujet déjà débattu lors de l’élaboration des précédentes versions du tableau de bord (notamment en 2016).  A noter que suite à ces échanges, l’indicateur actuel ne tient pas compte des volumes prélevés pour le refroidissement des centrales nucléaires en circuit ouvert dont le volume prélevé est restitué à plus de 99%. 
La consommation effective est une notion délicate à appréhender testée dans les années 2000. Elle nécessite de travailler sur des ratios de consommation par usage, qui sont utilisés pour le travail d’état des lieux des pressions prélèvement à l’échelle des masses d’eau.  Ces ratios ont été présentés dans les notes de méthode d'actualisation des pressions et de leurs impacts, préparatoires à l’état des lieux 2019 : https://www.rhone-mediterranee.eaufrance.fr/sites/sierm/files/content/2018-08/NotesMethodes_p-i-rnaoe2027.zip 
A ratios constant, les évolutions seraient donc similaires à celles des volumes prélevés.</t>
  </si>
  <si>
    <t xml:space="preserve">L'indicateur 4.5 sur l'évolution du flux de pollution toxique servant au calcul de la redevance pour pollution non domestique a été calculé à partir des données déclarées sur les redevances. Cet indicateur concerne donc en effet uniquement les redevables. </t>
  </si>
  <si>
    <t>Le tableau de bord cherche à répondre au mieux au modèle Pressions-Etat-Réponses (PER). Les données liées au programme d'interventions de l'agence de l'eau ont été les 1ères données historiquement valorisées dans les premiers tableaux de bord (sur les pressions et les mesures) mais le tableau de bord est complété au fur et à mesure des versions, pour essayer d'avoir le tryptique d'indicateurs sur chaque volet. Enfin, un certain nombre d'indicateurs obligatoires sont fixés par l'arrêté du 17 mars 2006 relatif au contenu du SDAGE. Par ailleurs, les données relatives à l'état des milieux aquatiques dont l'objet d'autres publications : rapport sur l'état des eaux publié tous les 2 ans à partir des données du programme de surveillance, état des lieux du SDAGE.</t>
  </si>
  <si>
    <t>Le tableau de bord du SDAGE comporte un indicateur sur le taux d’imperméabilisation des sols du bassin (dans la partie portrait du bassin) et un indicateur sur le taux d’artificialisation des sols en abord de cours d’eau sera calculé pour les indicateurs du PGRI. A voir si un lien peut être fait entre la pression d’imperméabilisation/urbanisation et les PAPI (via les opérations de restauration et les actions menées via l’axe 4 sur l’urbanisme). Ce travail ne pourra pas être mené pour le tableau de bord 2022 mais sera à étudier pour le tableau de bord version 2025.</t>
  </si>
  <si>
    <t>-Cet indicateur ne permet pas de mesurer la gravité des évènements, la reconnaissance "catastrophe naturelle" qui permet aux populations sinistrées d'obtenir une indemnisation peut par exemple être faite pour une pluie décennale, les communes cumulant un nombre d'évènements importants traduisent une vulnérabilité des biens pour les évènements fréquents. 
-Lors de la restitution faite par la CCR lors du webinaire PGRI, il a été démontré que dans tous les cas la sinistralité allait augmenter à horizon 2050, l’enjeu est donc de limiter la hausse via l’adaptation au changement climatique.
-Pour voir les impacts des actions menées sur la sinistralité, il est nécessaire d’utiliser d’autres données, la CCR sera contactée à ce sujet.</t>
  </si>
  <si>
    <t>-Les données de la base CATNAT servant à calculer l'indicateur sont saisies au niveau national par la CCR
-Les inondations par ruissellement sont intégrées dans différents phénomènes notamment le 1. inondations et coulées de boue et le 35. inondations, coulées de boue et effets exceptionnels dus aux précipitations, il n’est donc pas possible avec cet export de faire la distinction entre les évènements débordement de rivières et ruissellement.
- La CCR sera contactée pour voir s’il est possible de faire cette distinction (prochaines saisies, voire reprise de l’historique).</t>
  </si>
  <si>
    <t xml:space="preserve">• Il n'est pas possible de corréler l'âge des eaux et la tendance d’évolution des pesticides. En effet, de nombreux autres paramètres entrent en compte.Les 21 captages du groupe A (dont la qualité de l’eau a été restaurée) ne font pas forcément partie des 47 captages qui ont un âge inférieur à 15 ans.
En complément du diagramme proposé sur la datation des captages, un texte de ce type sera proposé : "Plus le temps de renouvellement des eaux est faible et plus les bénéfices des programmes d’actions ont de chances d'être observés rapidement.
Une étude de datation réalisée entre 2017 et 2018 a permis de montrer que le temps de renouvellement des nappes est relativement élevé sur le bassin puisque seulement 26% des points de prélèvement ont des eaux d’âge moyen inférieur à 15 ans. 
Mais de nombreux paramètres entrent en jeu pour restaurer la qualité de l’eau d’un captage au-delà de son âge. D’éventuels facteurs de retard peuvent exister, liés au temps nécessaire pour que l’eau passe du sol en surface à la nappe, ou à d’éventuelles interactions entre les nitrates, les pesticides et le sol qui retardent également leur arrivée dans la nappe. La localisation, le contenu et la durée des programmes d’actions mis en place sont également très importants.
Afin d’aider les collectivités vers plus d’efficacité pour programmer la bonne action au bon endroit, les captages ont été classés en 3 groupes pour lesquels les actions à mettre en place sont différentes. 
Au final, 21 captages sur les 269 ont vu leur qualité restaurée de manière pérenne, ce qui a permis de les sortir de la liste des captages prioritaires du SDAGE 2022-2027. Des actions de préservation seront à mettre en œuvre sur ces captages afin que la qualité de l’eau ne se dégrade pas de nouveau."
• La difficulté d'interprétation des données de la somme pesticides réside dans le fait que la reprise de la maitrise d'ouvrage de la surveillance des captages prioritaires n'est intervenue définitivement qu'en 2018. A partir de cette date seulement, tous les captages prioritaires sont surveillés suivant la même liste de pesticides. Cette liste est d'ailleurs susceptible d'évoluer lors des changements de marché, plutôt en intégrant de nouvelles molécules non recherchées auparavant.                                                                                                </t>
  </si>
  <si>
    <t>1) Demande de suivre le nombre d’événements « inondations » déclarés catastrophe naturelle par année (ou par 5 ans) : au vu des informations présentes dans la base de données des évènements catastrophe naturelle, il est possible à partir de la date de fin de l'évènement ou à défaut de la date de publication de l'arrêté au journal officiel, de représenter sur un histogramme le nombre d'évènements par année (ou par pas de 5 ans si cela n'était pas lisible). Un travail sera réalisé au printemps à partir des données pour tester la pertinence d’une telle représentation.
2) Demande de suivre le nombre de communes ayant connu plusieurs fois des événements : sur la carte du nombre d’événements déclarés catastrophe naturelle par commune (tout type d’inondations confondues), on peut déjà identifier les 4 communes ayant subi 30 à 40 évènements, les 38 qui ont subi 15 à 30 évènements etc. Ce nombre est en effet précisé dans la légende. 
Propositions d’évolutions (sous réserve) : 
Il est proposé de mettre un dégradé de couleurs plus fin pour qu’on puisse voir le nombre d’événements rencontrés selon les communes plus en détail ;  cette solution est à tester car il n’est pas certain que cela soit lisible avec une carte à cette échelle.
Un zoom sur l’arc méditerranéen (partie Rhône-Mediterranée) peut également être une solution permettant d’y voir plus clair, un tel zoom est justifié au vu des nombreux évènements recensés sur cette zone et de la mission arc méditerranée et des actions menées à cette échelle.
Sur la page de l’indicateur, il est prévu de faire un renvoi à la base de données qui est téléchargeable gratuitement en ligne si plus de détails sont souhaités : https://www.georisques.gouv.fr/donnees/bases-de-donnees/base-gaspar.
Un travail sera réalisé au printemps à partir des données pour tester la pertinence de ces représentations.</t>
  </si>
  <si>
    <t xml:space="preserve">Est-il possible de suivre l'évolution de la température de la Méditerranée ? 
</t>
  </si>
  <si>
    <t>Indicateur 2.5 en projet - Gestion des rejets par temps de pluie - désimperméabilisation des sols</t>
  </si>
  <si>
    <t xml:space="preserve">Malgré les évènements qui sont de plus en plus violents ces dernières années, est-ce qu’on observe des améliorations ? Est-ce que pour les communes les plus touchées par des évènements « inondations » et pour lesquelles des actions ont été menées, le nombre et/ou la fréquence d’évènements, ainsi que la gravité des évènements ont diminué ? L’idée derrière est que l’indicateur puisse montrer des améliorations s’il y en a eu. 
</t>
  </si>
  <si>
    <t>.Pour l’indicateur actions GEMAPI, une extraction de la base de données des aides de l'Agence sur 2019, 2020 et 2021 a été réalisée, il s'agit des opérations B : travaux sur lit majeur avec double gain GEMAPI (les plus ambitieux) et D : travaux favorisant le débordement avec double gain GEMAPI. Ces informations ont ensuite été croisées avec les informations disponibles en DREAL et DDT et dans l’outil SAFPA de suivi des PAPI (action menée dans le cadre du PAPI/Plan Rhône, localisation du projet, vérification du montant de l’opération…). 
Concernant les projets de la CNR, la réactivation de la dynamique fluviale sur le Rhône sur le site de Baix a par exemple été prise en compte. 
. Pour l’indicateur PAPI ayant contribué à la restauration des EBF, la donnée de base est celle de l’indicateur EBF recroisée avec les informations disponibles en DREAL et DDT sur les PAPI.
. Pour ces deux indicateurs actions GEMAPI et PAPI ayant contribué à la restauration des EBF, certaines opérations peuvent manquer malgré les vérifications opérées : ne pas hésiter à les signaler.
. Le PAPI Lez de l'indicateur 10.5 est le Lez en PACA du département 84.
. Le tableau de bord du SDAGE comporte un indicateur sur le taux d’imperméabilisation des sols du bassin (dans la partie portrait du bassin) et un indicateur sur le taux d’artificialisation des sols en abord de cours d’eau est en projet pour les indicateurs du PGRI. A voir si un lien peut être fait entre la pression d’imperméabilisation/urbanisation et les PAPI (via les opérations de restauration et les actions menées via l’axe 4 sur l’urbanisme). Ce travail ne pourra pas être mené pour le tableau de bord 2022 mais sera à étudier pour le tableau de bord version 2025.</t>
  </si>
  <si>
    <t>BCB</t>
  </si>
  <si>
    <t xml:space="preserve">L'objectif de 400 ha de surfaces déconnectées des eaux pluviales sur l'ensemble du bassin Rhône Méditerranée à horizon 2024 est très réduit. Est-ce que c’est fait volontairement ? Comment se montent les opérations ? </t>
  </si>
  <si>
    <t xml:space="preserve">Cet objectif concerne uniquement les projets aidés par l'agence de l'eau, permettant de déconnecter les eaux de pluie, grâce à des ouvrages d'infiltration (ou de stockage et réutilisation). Actuellement, il y a beaucoup plus de demandes que de crédits disponibles. Des opérations vont se faire sans aides de l’agence. </t>
  </si>
  <si>
    <t>Les effets de la désimperméabilisation sont positifs ; cela évite en effet que les eaux de ruissellement se chargent et partent directement dans les milieux.</t>
  </si>
  <si>
    <t xml:space="preserve">La désimperméabilisation a-t-elle des conséquences sur les eaux souterraines ? </t>
  </si>
  <si>
    <t xml:space="preserve">Gestion des périodes de sécheresse et PBACC </t>
  </si>
  <si>
    <t>Abordé dans le point du BCB du 24 juin 2022 sur le PBACC</t>
  </si>
  <si>
    <t>Hervé PAUL</t>
  </si>
  <si>
    <t xml:space="preserve">Indicateur 1.7 en projet - Durabilité du financement des services collectifs d'eau potable et d'assainissement </t>
  </si>
  <si>
    <t xml:space="preserve">Le financement des investissements va être compliqué : désengagement des régions, part petit cycle AE réduite, conjoncture pas bonne (hausse du prix de l'énergie alors que les équipements sont énergivores, flambée prix réactifs : +150% à +200%) : pas de visibilité sur les coûts d’exploitation et de la masse salariale (qui va augmenter). Augmentation du coût des travaux. </t>
  </si>
  <si>
    <t>La question sera à traiter dans le cadre de l'actualisation du PBACC qui va être engagée en 2022. Pour mémoire, le premier plan de bassin de mai 2014 est "construit à partir de l’état actuel des connaissances, des activités dans les territoires, des démarches déjà initiées en termes d’adaptation, mais qui portent encore peu sur le volet eau.
Aussi, les propositions formulées par la suite, en particulier en termes d’actions, seront à réévaluer en fonction des nouveaux apports de la science et de l’évolution des territoires (milieux et activités). C’est pourquoi le plan de bassin qui se projette sur le long terme (horizon 2050) a vocation à être revisité régulièrement ; une telle révision peut être envisagée au même rythme que le SDAGE, soit a minima tous les 6 ans.
Ce principe de réactualisation s’inscrit dans le prolongement du processus de co-construction du plan qui a été retenu pour son élaboration. Ainsi, le plan pourra intégrer progressivement les nouvelles connaissances et les nouvelles technologies qui ne manqueront pas d’apparaître dans le temps."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</si>
</sst>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1"/>
      <color theme="1"/>
      <name val="Calibri"/>
      <family val="2"/>
      <scheme val="minor"/>
    </font>
    <font>
      <sz val="10"/>
      <name val="Arial"/>
      <family val="2"/>
      <charset val="1"/>
    </font>
    <font>
      <u/>
      <sz val="10"/>
      <color theme="10"/>
      <name val="Arial"/>
      <family val="2"/>
      <charset val="1"/>
    </font>
    <font>
      <sz val="10"/>
      <name val="Arial"/>
      <family val="2"/>
    </font>
    <font>
      <sz val="11"/>
      <name val="Calibri"/>
      <family val="2"/>
      <scheme val="minor"/>
    </font>
    <font>
      <sz val="11"/>
      <color theme="0" tint="-0.499984740745262"/>
      <name val="Calibri"/>
      <family val="2"/>
      <scheme val="minor"/>
    </font>
    <font>
      <sz val="11"/>
      <color rgb="FFFF0000"/>
      <name val="Calibri"/>
      <family val="2"/>
      <scheme val="minor"/>
    </font>
    <font>
      <b/>
      <sz val="11"/>
      <name val="Calibri"/>
      <family val="2"/>
      <scheme val="minor"/>
    </font>
    <font>
      <sz val="11"/>
      <color theme="0"/>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0" fontId="2" fillId="0" borderId="0"/>
    <xf numFmtId="0" fontId="3" fillId="0" borderId="0" applyNumberFormat="0" applyFill="0" applyBorder="0" applyAlignment="0" applyProtection="0"/>
    <xf numFmtId="0" fontId="2" fillId="0" borderId="0"/>
    <xf numFmtId="0" fontId="4" fillId="0" borderId="0"/>
  </cellStyleXfs>
  <cellXfs count="26">
    <xf numFmtId="0" fontId="0" fillId="0" borderId="0" xfId="0"/>
    <xf numFmtId="0" fontId="0" fillId="0" borderId="0" xfId="0" applyFont="1" applyAlignment="1">
      <alignment horizontal="center" vertical="center" wrapText="1"/>
    </xf>
    <xf numFmtId="0" fontId="0" fillId="0" borderId="0" xfId="0" applyFont="1" applyAlignment="1">
      <alignment vertical="center" wrapText="1"/>
    </xf>
    <xf numFmtId="0" fontId="0" fillId="0" borderId="0" xfId="0" applyFont="1" applyAlignment="1">
      <alignment vertical="center" wrapText="1"/>
    </xf>
    <xf numFmtId="0" fontId="6" fillId="0" borderId="0" xfId="0" applyFont="1" applyAlignment="1">
      <alignment vertical="center" wrapText="1"/>
    </xf>
    <xf numFmtId="0" fontId="1" fillId="2" borderId="1" xfId="0" applyFont="1" applyFill="1" applyBorder="1" applyAlignment="1">
      <alignment horizontal="center" vertical="center" wrapText="1"/>
    </xf>
    <xf numFmtId="0" fontId="0" fillId="0" borderId="1" xfId="0" applyFont="1" applyFill="1" applyBorder="1" applyAlignment="1">
      <alignment vertical="center" wrapText="1"/>
    </xf>
    <xf numFmtId="0" fontId="5" fillId="4" borderId="1" xfId="0" applyFont="1" applyFill="1" applyBorder="1" applyAlignment="1">
      <alignment vertical="center" wrapText="1"/>
    </xf>
    <xf numFmtId="14" fontId="5" fillId="4" borderId="1" xfId="0" applyNumberFormat="1" applyFont="1" applyFill="1" applyBorder="1" applyAlignment="1">
      <alignment vertical="center" wrapText="1"/>
    </xf>
    <xf numFmtId="0" fontId="0" fillId="4" borderId="1" xfId="0" applyFont="1" applyFill="1" applyBorder="1" applyAlignment="1">
      <alignment vertical="center" wrapText="1"/>
    </xf>
    <xf numFmtId="0" fontId="8"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0" borderId="0" xfId="0" applyFont="1" applyAlignment="1">
      <alignment vertical="center" wrapText="1"/>
    </xf>
    <xf numFmtId="0" fontId="5" fillId="2" borderId="1"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0" xfId="0" applyFont="1" applyFill="1" applyAlignment="1">
      <alignment vertical="center" wrapText="1"/>
    </xf>
    <xf numFmtId="0" fontId="6" fillId="0" borderId="0" xfId="0" applyFont="1" applyFill="1" applyAlignment="1">
      <alignment vertical="center" wrapText="1"/>
    </xf>
    <xf numFmtId="0" fontId="7" fillId="0" borderId="0" xfId="0" applyFont="1" applyFill="1" applyAlignment="1">
      <alignment vertical="center" wrapText="1"/>
    </xf>
    <xf numFmtId="0" fontId="5" fillId="0" borderId="1" xfId="0" applyFont="1" applyFill="1" applyBorder="1" applyAlignment="1">
      <alignment vertical="center" wrapText="1"/>
    </xf>
    <xf numFmtId="14" fontId="5" fillId="0" borderId="1" xfId="0" applyNumberFormat="1" applyFont="1" applyFill="1" applyBorder="1" applyAlignment="1">
      <alignment vertical="center" wrapText="1"/>
    </xf>
    <xf numFmtId="0" fontId="4" fillId="0" borderId="1" xfId="0" applyFont="1" applyFill="1" applyBorder="1" applyAlignment="1">
      <alignment vertical="center"/>
    </xf>
    <xf numFmtId="0" fontId="5" fillId="0" borderId="1" xfId="0" applyFont="1" applyFill="1" applyBorder="1" applyAlignment="1">
      <alignment vertical="center"/>
    </xf>
    <xf numFmtId="0" fontId="7" fillId="0" borderId="1" xfId="0" applyFont="1" applyFill="1" applyBorder="1" applyAlignment="1">
      <alignment vertical="center" wrapText="1"/>
    </xf>
    <xf numFmtId="0" fontId="5" fillId="0" borderId="1" xfId="0" quotePrefix="1" applyFont="1" applyFill="1" applyBorder="1" applyAlignment="1">
      <alignment vertical="center" wrapText="1"/>
    </xf>
    <xf numFmtId="0" fontId="9" fillId="0" borderId="2" xfId="0" applyFont="1" applyFill="1" applyBorder="1" applyAlignment="1">
      <alignment vertical="center" wrapText="1"/>
    </xf>
    <xf numFmtId="14" fontId="9" fillId="0" borderId="2" xfId="0" applyNumberFormat="1" applyFont="1" applyFill="1" applyBorder="1" applyAlignment="1">
      <alignment vertical="center" wrapText="1"/>
    </xf>
  </cellXfs>
  <cellStyles count="5">
    <cellStyle name="Lien hypertexte 2" xfId="2"/>
    <cellStyle name="Normal" xfId="0" builtinId="0"/>
    <cellStyle name="Normal 2" xfId="1"/>
    <cellStyle name="Normal 2 2" xfId="3"/>
    <cellStyle name="Normal 2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43"/>
  <sheetViews>
    <sheetView tabSelected="1" zoomScale="60" zoomScaleNormal="60" workbookViewId="0">
      <pane ySplit="1" topLeftCell="A25" activePane="bottomLeft" state="frozen"/>
      <selection pane="bottomLeft" activeCell="G3" sqref="G3"/>
    </sheetView>
  </sheetViews>
  <sheetFormatPr baseColWidth="10" defaultColWidth="11.42578125" defaultRowHeight="35.1" customHeight="1" x14ac:dyDescent="0.25"/>
  <cols>
    <col min="1" max="1" width="8.28515625" style="12" customWidth="1"/>
    <col min="2" max="2" width="15.42578125" style="12" customWidth="1"/>
    <col min="3" max="3" width="21.28515625" style="12" customWidth="1"/>
    <col min="4" max="4" width="65" style="12" customWidth="1"/>
    <col min="5" max="5" width="14.5703125" style="12" customWidth="1"/>
    <col min="6" max="6" width="20" style="12" customWidth="1"/>
    <col min="7" max="7" width="100.85546875" style="2" customWidth="1"/>
    <col min="8" max="8" width="85.85546875" style="2" customWidth="1"/>
    <col min="9" max="9" width="13.85546875" style="12" customWidth="1"/>
    <col min="10" max="10" width="22.85546875" style="12" customWidth="1"/>
    <col min="11" max="11" width="29.140625" style="12" customWidth="1"/>
    <col min="12" max="67" width="11.42578125" style="15"/>
    <col min="68" max="16384" width="11.42578125" style="2"/>
  </cols>
  <sheetData>
    <row r="1" spans="1:67" s="1" customFormat="1" ht="75" x14ac:dyDescent="0.25">
      <c r="A1" s="13" t="s">
        <v>37</v>
      </c>
      <c r="B1" s="10" t="s">
        <v>2</v>
      </c>
      <c r="C1" s="10" t="s">
        <v>1</v>
      </c>
      <c r="D1" s="10" t="s">
        <v>0</v>
      </c>
      <c r="E1" s="10" t="s">
        <v>109</v>
      </c>
      <c r="F1" s="10" t="s">
        <v>74</v>
      </c>
      <c r="G1" s="5" t="s">
        <v>56</v>
      </c>
      <c r="H1" s="5" t="s">
        <v>3</v>
      </c>
      <c r="I1" s="10" t="s">
        <v>16</v>
      </c>
      <c r="J1" s="11" t="s">
        <v>7</v>
      </c>
      <c r="K1" s="11" t="s">
        <v>6</v>
      </c>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row>
    <row r="2" spans="1:67" ht="205.9" customHeight="1" x14ac:dyDescent="0.25">
      <c r="A2" s="18">
        <v>1</v>
      </c>
      <c r="B2" s="18" t="s">
        <v>24</v>
      </c>
      <c r="C2" s="18" t="s">
        <v>35</v>
      </c>
      <c r="D2" s="18" t="s">
        <v>132</v>
      </c>
      <c r="E2" s="18" t="s">
        <v>14</v>
      </c>
      <c r="F2" s="18" t="s">
        <v>15</v>
      </c>
      <c r="G2" s="18" t="s">
        <v>163</v>
      </c>
      <c r="H2" s="6"/>
      <c r="I2" s="19">
        <v>44456</v>
      </c>
      <c r="J2" s="18" t="s">
        <v>4</v>
      </c>
      <c r="K2" s="18" t="s">
        <v>5</v>
      </c>
    </row>
    <row r="3" spans="1:67" ht="226.9" customHeight="1" x14ac:dyDescent="0.25">
      <c r="A3" s="18">
        <f t="shared" ref="A3:A43" si="0">A2+1</f>
        <v>2</v>
      </c>
      <c r="B3" s="18" t="s">
        <v>24</v>
      </c>
      <c r="C3" s="18" t="s">
        <v>55</v>
      </c>
      <c r="D3" s="18" t="s">
        <v>133</v>
      </c>
      <c r="E3" s="18" t="s">
        <v>14</v>
      </c>
      <c r="F3" s="18" t="s">
        <v>15</v>
      </c>
      <c r="G3" s="6" t="s">
        <v>77</v>
      </c>
      <c r="H3" s="6"/>
      <c r="I3" s="19">
        <v>44456</v>
      </c>
      <c r="J3" s="18" t="s">
        <v>4</v>
      </c>
      <c r="K3" s="18" t="s">
        <v>5</v>
      </c>
    </row>
    <row r="4" spans="1:67" ht="409.6" customHeight="1" x14ac:dyDescent="0.25">
      <c r="A4" s="18">
        <f t="shared" si="0"/>
        <v>3</v>
      </c>
      <c r="B4" s="18" t="s">
        <v>32</v>
      </c>
      <c r="C4" s="18" t="s">
        <v>33</v>
      </c>
      <c r="D4" s="18" t="s">
        <v>134</v>
      </c>
      <c r="E4" s="18" t="s">
        <v>14</v>
      </c>
      <c r="F4" s="18" t="s">
        <v>118</v>
      </c>
      <c r="G4" s="6" t="s">
        <v>121</v>
      </c>
      <c r="H4" s="6"/>
      <c r="I4" s="19">
        <v>44515</v>
      </c>
      <c r="J4" s="18" t="s">
        <v>17</v>
      </c>
      <c r="K4" s="18" t="s">
        <v>20</v>
      </c>
    </row>
    <row r="5" spans="1:67" ht="101.25" customHeight="1" x14ac:dyDescent="0.25">
      <c r="A5" s="18">
        <f t="shared" si="0"/>
        <v>4</v>
      </c>
      <c r="B5" s="18" t="s">
        <v>34</v>
      </c>
      <c r="C5" s="18" t="s">
        <v>28</v>
      </c>
      <c r="D5" s="18" t="s">
        <v>110</v>
      </c>
      <c r="E5" s="18" t="s">
        <v>14</v>
      </c>
      <c r="F5" s="18" t="s">
        <v>15</v>
      </c>
      <c r="G5" s="18" t="s">
        <v>58</v>
      </c>
      <c r="H5" s="6"/>
      <c r="I5" s="19">
        <v>44456</v>
      </c>
      <c r="J5" s="18" t="s">
        <v>18</v>
      </c>
      <c r="K5" s="18" t="s">
        <v>19</v>
      </c>
    </row>
    <row r="6" spans="1:67" ht="46.5" customHeight="1" x14ac:dyDescent="0.25">
      <c r="A6" s="18">
        <f t="shared" si="0"/>
        <v>5</v>
      </c>
      <c r="B6" s="18" t="s">
        <v>34</v>
      </c>
      <c r="C6" s="18"/>
      <c r="D6" s="18" t="s">
        <v>59</v>
      </c>
      <c r="E6" s="18" t="s">
        <v>14</v>
      </c>
      <c r="F6" s="18" t="s">
        <v>15</v>
      </c>
      <c r="G6" s="18" t="s">
        <v>76</v>
      </c>
      <c r="H6" s="6"/>
      <c r="I6" s="19">
        <v>44456</v>
      </c>
      <c r="J6" s="18" t="s">
        <v>8</v>
      </c>
      <c r="K6" s="18" t="s">
        <v>9</v>
      </c>
    </row>
    <row r="7" spans="1:67" ht="79.150000000000006" customHeight="1" x14ac:dyDescent="0.25">
      <c r="A7" s="18">
        <f t="shared" si="0"/>
        <v>6</v>
      </c>
      <c r="B7" s="18" t="s">
        <v>26</v>
      </c>
      <c r="C7" s="18" t="s">
        <v>36</v>
      </c>
      <c r="D7" s="18" t="s">
        <v>135</v>
      </c>
      <c r="E7" s="18" t="s">
        <v>14</v>
      </c>
      <c r="F7" s="18" t="s">
        <v>15</v>
      </c>
      <c r="G7" s="6" t="s">
        <v>60</v>
      </c>
      <c r="H7" s="6"/>
      <c r="I7" s="19">
        <v>44456</v>
      </c>
      <c r="J7" s="18" t="s">
        <v>8</v>
      </c>
      <c r="K7" s="18" t="s">
        <v>9</v>
      </c>
    </row>
    <row r="8" spans="1:67" ht="99.6" customHeight="1" x14ac:dyDescent="0.25">
      <c r="A8" s="18">
        <f t="shared" si="0"/>
        <v>7</v>
      </c>
      <c r="B8" s="18" t="s">
        <v>40</v>
      </c>
      <c r="C8" s="18" t="s">
        <v>54</v>
      </c>
      <c r="D8" s="18" t="s">
        <v>41</v>
      </c>
      <c r="E8" s="18" t="s">
        <v>14</v>
      </c>
      <c r="F8" s="18" t="s">
        <v>15</v>
      </c>
      <c r="G8" s="6" t="s">
        <v>42</v>
      </c>
      <c r="H8" s="6"/>
      <c r="I8" s="19">
        <v>44480</v>
      </c>
      <c r="J8" s="18" t="s">
        <v>12</v>
      </c>
      <c r="K8" s="18" t="s">
        <v>13</v>
      </c>
    </row>
    <row r="9" spans="1:67" ht="67.150000000000006" customHeight="1" x14ac:dyDescent="0.25">
      <c r="A9" s="18">
        <f t="shared" si="0"/>
        <v>8</v>
      </c>
      <c r="B9" s="18" t="s">
        <v>27</v>
      </c>
      <c r="C9" s="18"/>
      <c r="D9" s="18" t="s">
        <v>61</v>
      </c>
      <c r="E9" s="18" t="s">
        <v>14</v>
      </c>
      <c r="F9" s="18" t="s">
        <v>15</v>
      </c>
      <c r="G9" s="6" t="s">
        <v>62</v>
      </c>
      <c r="H9" s="6"/>
      <c r="I9" s="19">
        <v>44456</v>
      </c>
      <c r="J9" s="18" t="s">
        <v>22</v>
      </c>
      <c r="K9" s="18" t="s">
        <v>21</v>
      </c>
    </row>
    <row r="10" spans="1:67" s="4" customFormat="1" ht="150" customHeight="1" x14ac:dyDescent="0.25">
      <c r="A10" s="18">
        <f t="shared" si="0"/>
        <v>9</v>
      </c>
      <c r="B10" s="18" t="s">
        <v>27</v>
      </c>
      <c r="C10" s="18" t="s">
        <v>63</v>
      </c>
      <c r="D10" s="18" t="s">
        <v>136</v>
      </c>
      <c r="E10" s="18" t="s">
        <v>14</v>
      </c>
      <c r="F10" s="18" t="s">
        <v>75</v>
      </c>
      <c r="G10" s="6" t="s">
        <v>78</v>
      </c>
      <c r="H10" s="6"/>
      <c r="I10" s="19">
        <v>44456</v>
      </c>
      <c r="J10" s="20" t="s">
        <v>10</v>
      </c>
      <c r="K10" s="18" t="s">
        <v>11</v>
      </c>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row>
    <row r="11" spans="1:67" ht="114.75" customHeight="1" x14ac:dyDescent="0.25">
      <c r="A11" s="18">
        <f t="shared" si="0"/>
        <v>10</v>
      </c>
      <c r="B11" s="18" t="s">
        <v>27</v>
      </c>
      <c r="C11" s="18" t="s">
        <v>43</v>
      </c>
      <c r="D11" s="18" t="s">
        <v>45</v>
      </c>
      <c r="E11" s="18" t="s">
        <v>14</v>
      </c>
      <c r="F11" s="18" t="s">
        <v>15</v>
      </c>
      <c r="G11" s="6" t="s">
        <v>44</v>
      </c>
      <c r="H11" s="6"/>
      <c r="I11" s="19">
        <v>44480</v>
      </c>
      <c r="J11" s="18" t="s">
        <v>12</v>
      </c>
      <c r="K11" s="18" t="s">
        <v>13</v>
      </c>
    </row>
    <row r="12" spans="1:67" ht="261" customHeight="1" x14ac:dyDescent="0.25">
      <c r="A12" s="21">
        <f t="shared" si="0"/>
        <v>11</v>
      </c>
      <c r="B12" s="18" t="s">
        <v>25</v>
      </c>
      <c r="C12" s="18"/>
      <c r="D12" s="18" t="s">
        <v>64</v>
      </c>
      <c r="E12" s="18" t="s">
        <v>14</v>
      </c>
      <c r="F12" s="18" t="s">
        <v>15</v>
      </c>
      <c r="G12" s="6" t="s">
        <v>79</v>
      </c>
      <c r="H12" s="6"/>
      <c r="I12" s="19">
        <v>44456</v>
      </c>
      <c r="J12" s="18" t="s">
        <v>65</v>
      </c>
      <c r="K12" s="18" t="s">
        <v>66</v>
      </c>
    </row>
    <row r="13" spans="1:67" ht="234.75" customHeight="1" x14ac:dyDescent="0.25">
      <c r="A13" s="21">
        <f t="shared" si="0"/>
        <v>12</v>
      </c>
      <c r="B13" s="18" t="s">
        <v>31</v>
      </c>
      <c r="C13" s="18" t="s">
        <v>30</v>
      </c>
      <c r="D13" s="18" t="s">
        <v>67</v>
      </c>
      <c r="E13" s="18" t="s">
        <v>14</v>
      </c>
      <c r="F13" s="18" t="s">
        <v>15</v>
      </c>
      <c r="G13" s="18" t="s">
        <v>141</v>
      </c>
      <c r="H13" s="6"/>
      <c r="I13" s="19">
        <v>44456</v>
      </c>
      <c r="J13" s="18" t="s">
        <v>12</v>
      </c>
      <c r="K13" s="18" t="s">
        <v>13</v>
      </c>
    </row>
    <row r="14" spans="1:67" ht="92.25" customHeight="1" x14ac:dyDescent="0.25">
      <c r="A14" s="21">
        <f t="shared" si="0"/>
        <v>13</v>
      </c>
      <c r="B14" s="18" t="s">
        <v>31</v>
      </c>
      <c r="C14" s="18" t="s">
        <v>46</v>
      </c>
      <c r="D14" s="18" t="s">
        <v>70</v>
      </c>
      <c r="E14" s="18" t="s">
        <v>14</v>
      </c>
      <c r="F14" s="18" t="s">
        <v>15</v>
      </c>
      <c r="G14" s="6" t="s">
        <v>71</v>
      </c>
      <c r="H14" s="6"/>
      <c r="I14" s="19">
        <v>44456</v>
      </c>
      <c r="J14" s="18" t="s">
        <v>12</v>
      </c>
      <c r="K14" s="18" t="s">
        <v>13</v>
      </c>
    </row>
    <row r="15" spans="1:67" s="3" customFormat="1" ht="105" x14ac:dyDescent="0.25">
      <c r="A15" s="21">
        <f t="shared" si="0"/>
        <v>14</v>
      </c>
      <c r="B15" s="18" t="s">
        <v>38</v>
      </c>
      <c r="C15" s="18" t="s">
        <v>68</v>
      </c>
      <c r="D15" s="18" t="s">
        <v>69</v>
      </c>
      <c r="E15" s="18" t="s">
        <v>14</v>
      </c>
      <c r="F15" s="18" t="s">
        <v>15</v>
      </c>
      <c r="G15" s="6" t="s">
        <v>142</v>
      </c>
      <c r="H15" s="6"/>
      <c r="I15" s="19">
        <v>44456</v>
      </c>
      <c r="J15" s="18" t="s">
        <v>12</v>
      </c>
      <c r="K15" s="18" t="s">
        <v>13</v>
      </c>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row>
    <row r="16" spans="1:67" ht="136.5" customHeight="1" x14ac:dyDescent="0.25">
      <c r="A16" s="21">
        <f t="shared" si="0"/>
        <v>15</v>
      </c>
      <c r="B16" s="18" t="s">
        <v>23</v>
      </c>
      <c r="C16" s="18"/>
      <c r="D16" s="18" t="s">
        <v>39</v>
      </c>
      <c r="E16" s="18" t="s">
        <v>14</v>
      </c>
      <c r="F16" s="18" t="s">
        <v>15</v>
      </c>
      <c r="G16" s="6" t="s">
        <v>143</v>
      </c>
      <c r="H16" s="6"/>
      <c r="I16" s="19">
        <v>44456</v>
      </c>
      <c r="J16" s="20" t="s">
        <v>10</v>
      </c>
      <c r="K16" s="18" t="s">
        <v>11</v>
      </c>
    </row>
    <row r="17" spans="1:11" ht="377.25" customHeight="1" x14ac:dyDescent="0.25">
      <c r="A17" s="21">
        <f t="shared" si="0"/>
        <v>16</v>
      </c>
      <c r="B17" s="18" t="s">
        <v>47</v>
      </c>
      <c r="C17" s="18" t="s">
        <v>48</v>
      </c>
      <c r="D17" s="18" t="s">
        <v>49</v>
      </c>
      <c r="E17" s="18" t="s">
        <v>14</v>
      </c>
      <c r="F17" s="18" t="s">
        <v>72</v>
      </c>
      <c r="G17" s="6"/>
      <c r="H17" s="6" t="s">
        <v>148</v>
      </c>
      <c r="I17" s="19">
        <v>44480</v>
      </c>
      <c r="J17" s="18" t="s">
        <v>12</v>
      </c>
      <c r="K17" s="18" t="s">
        <v>13</v>
      </c>
    </row>
    <row r="18" spans="1:11" ht="312.60000000000002" customHeight="1" x14ac:dyDescent="0.25">
      <c r="A18" s="18">
        <f t="shared" si="0"/>
        <v>17</v>
      </c>
      <c r="B18" s="18" t="s">
        <v>29</v>
      </c>
      <c r="C18" s="18" t="s">
        <v>50</v>
      </c>
      <c r="D18" s="18" t="s">
        <v>51</v>
      </c>
      <c r="E18" s="18" t="s">
        <v>14</v>
      </c>
      <c r="F18" s="18" t="s">
        <v>15</v>
      </c>
      <c r="G18" s="6" t="s">
        <v>73</v>
      </c>
      <c r="H18" s="6"/>
      <c r="I18" s="19">
        <v>44480</v>
      </c>
      <c r="J18" s="18" t="s">
        <v>12</v>
      </c>
      <c r="K18" s="18" t="s">
        <v>13</v>
      </c>
    </row>
    <row r="19" spans="1:11" ht="409.6" customHeight="1" x14ac:dyDescent="0.25">
      <c r="A19" s="18">
        <f t="shared" si="0"/>
        <v>18</v>
      </c>
      <c r="B19" s="18" t="s">
        <v>29</v>
      </c>
      <c r="C19" s="18" t="s">
        <v>52</v>
      </c>
      <c r="D19" s="18" t="s">
        <v>137</v>
      </c>
      <c r="E19" s="18" t="s">
        <v>14</v>
      </c>
      <c r="F19" s="18" t="s">
        <v>15</v>
      </c>
      <c r="G19" s="6" t="s">
        <v>53</v>
      </c>
      <c r="H19" s="6"/>
      <c r="I19" s="19">
        <v>44480</v>
      </c>
      <c r="J19" s="18" t="s">
        <v>12</v>
      </c>
      <c r="K19" s="18" t="s">
        <v>13</v>
      </c>
    </row>
    <row r="20" spans="1:11" s="15" customFormat="1" ht="178.5" customHeight="1" x14ac:dyDescent="0.25">
      <c r="A20" s="18">
        <f t="shared" si="0"/>
        <v>19</v>
      </c>
      <c r="B20" s="18" t="s">
        <v>24</v>
      </c>
      <c r="C20" s="18"/>
      <c r="D20" s="18" t="s">
        <v>149</v>
      </c>
      <c r="E20" s="18" t="s">
        <v>14</v>
      </c>
      <c r="F20" s="18" t="s">
        <v>75</v>
      </c>
      <c r="G20" s="18" t="s">
        <v>124</v>
      </c>
      <c r="H20" s="22"/>
      <c r="I20" s="19">
        <v>44628</v>
      </c>
      <c r="J20" s="18" t="s">
        <v>8</v>
      </c>
      <c r="K20" s="18" t="s">
        <v>9</v>
      </c>
    </row>
    <row r="21" spans="1:11" s="15" customFormat="1" ht="81.75" customHeight="1" x14ac:dyDescent="0.25">
      <c r="A21" s="18">
        <f t="shared" si="0"/>
        <v>20</v>
      </c>
      <c r="B21" s="18" t="s">
        <v>24</v>
      </c>
      <c r="C21" s="18"/>
      <c r="D21" s="18" t="s">
        <v>123</v>
      </c>
      <c r="E21" s="18" t="s">
        <v>14</v>
      </c>
      <c r="F21" s="18" t="s">
        <v>15</v>
      </c>
      <c r="G21" s="18" t="s">
        <v>117</v>
      </c>
      <c r="H21" s="22"/>
      <c r="I21" s="19">
        <v>44628</v>
      </c>
      <c r="J21" s="18" t="s">
        <v>8</v>
      </c>
      <c r="K21" s="18" t="s">
        <v>9</v>
      </c>
    </row>
    <row r="22" spans="1:11" s="15" customFormat="1" ht="127.5" customHeight="1" x14ac:dyDescent="0.25">
      <c r="A22" s="18">
        <f t="shared" si="0"/>
        <v>21</v>
      </c>
      <c r="B22" s="18" t="s">
        <v>24</v>
      </c>
      <c r="C22" s="18"/>
      <c r="D22" s="18" t="s">
        <v>96</v>
      </c>
      <c r="E22" s="18" t="s">
        <v>14</v>
      </c>
      <c r="F22" s="18" t="s">
        <v>75</v>
      </c>
      <c r="G22" s="18" t="s">
        <v>125</v>
      </c>
      <c r="H22" s="22"/>
      <c r="I22" s="19">
        <v>44628</v>
      </c>
      <c r="J22" s="18" t="s">
        <v>84</v>
      </c>
      <c r="K22" s="18" t="s">
        <v>85</v>
      </c>
    </row>
    <row r="23" spans="1:11" s="15" customFormat="1" ht="111" customHeight="1" x14ac:dyDescent="0.25">
      <c r="A23" s="18">
        <f t="shared" si="0"/>
        <v>22</v>
      </c>
      <c r="B23" s="18" t="s">
        <v>24</v>
      </c>
      <c r="C23" s="18"/>
      <c r="D23" s="18" t="s">
        <v>112</v>
      </c>
      <c r="E23" s="18" t="s">
        <v>14</v>
      </c>
      <c r="F23" s="18" t="s">
        <v>75</v>
      </c>
      <c r="G23" s="18" t="s">
        <v>126</v>
      </c>
      <c r="H23" s="22"/>
      <c r="I23" s="19">
        <v>44628</v>
      </c>
      <c r="J23" s="18" t="s">
        <v>17</v>
      </c>
      <c r="K23" s="18" t="s">
        <v>98</v>
      </c>
    </row>
    <row r="24" spans="1:11" s="15" customFormat="1" ht="111" customHeight="1" x14ac:dyDescent="0.25">
      <c r="A24" s="18">
        <f t="shared" si="0"/>
        <v>23</v>
      </c>
      <c r="B24" s="18" t="s">
        <v>24</v>
      </c>
      <c r="C24" s="18"/>
      <c r="D24" s="18" t="s">
        <v>103</v>
      </c>
      <c r="E24" s="18" t="s">
        <v>14</v>
      </c>
      <c r="F24" s="18" t="s">
        <v>75</v>
      </c>
      <c r="G24" s="18" t="s">
        <v>127</v>
      </c>
      <c r="H24" s="22"/>
      <c r="I24" s="19">
        <v>44628</v>
      </c>
      <c r="J24" s="18" t="s">
        <v>87</v>
      </c>
      <c r="K24" s="18"/>
    </row>
    <row r="25" spans="1:11" s="15" customFormat="1" ht="154.5" customHeight="1" x14ac:dyDescent="0.25">
      <c r="A25" s="18">
        <f t="shared" si="0"/>
        <v>24</v>
      </c>
      <c r="B25" s="18" t="s">
        <v>32</v>
      </c>
      <c r="C25" s="18"/>
      <c r="D25" s="18" t="s">
        <v>108</v>
      </c>
      <c r="E25" s="18" t="s">
        <v>14</v>
      </c>
      <c r="F25" s="18" t="s">
        <v>119</v>
      </c>
      <c r="G25" s="18" t="s">
        <v>120</v>
      </c>
      <c r="H25" s="22"/>
      <c r="I25" s="19">
        <v>44628</v>
      </c>
      <c r="J25" s="18" t="s">
        <v>17</v>
      </c>
      <c r="K25" s="18" t="s">
        <v>98</v>
      </c>
    </row>
    <row r="26" spans="1:11" s="17" customFormat="1" ht="156.75" customHeight="1" x14ac:dyDescent="0.25">
      <c r="A26" s="18">
        <f t="shared" si="0"/>
        <v>25</v>
      </c>
      <c r="B26" s="18" t="s">
        <v>29</v>
      </c>
      <c r="C26" s="18"/>
      <c r="D26" s="18" t="s">
        <v>93</v>
      </c>
      <c r="E26" s="18" t="s">
        <v>14</v>
      </c>
      <c r="F26" s="18" t="s">
        <v>15</v>
      </c>
      <c r="G26" s="18" t="s">
        <v>113</v>
      </c>
      <c r="H26" s="22"/>
      <c r="I26" s="19">
        <v>44628</v>
      </c>
      <c r="J26" s="18" t="s">
        <v>12</v>
      </c>
      <c r="K26" s="18" t="s">
        <v>97</v>
      </c>
    </row>
    <row r="27" spans="1:11" s="17" customFormat="1" ht="144.75" customHeight="1" x14ac:dyDescent="0.25">
      <c r="A27" s="18">
        <f t="shared" si="0"/>
        <v>26</v>
      </c>
      <c r="B27" s="18" t="s">
        <v>29</v>
      </c>
      <c r="C27" s="18" t="s">
        <v>50</v>
      </c>
      <c r="D27" s="18" t="s">
        <v>99</v>
      </c>
      <c r="E27" s="18" t="s">
        <v>14</v>
      </c>
      <c r="F27" s="18" t="s">
        <v>15</v>
      </c>
      <c r="G27" s="18" t="s">
        <v>114</v>
      </c>
      <c r="H27" s="22"/>
      <c r="I27" s="19">
        <v>44628</v>
      </c>
      <c r="J27" s="18" t="s">
        <v>12</v>
      </c>
      <c r="K27" s="18" t="s">
        <v>97</v>
      </c>
    </row>
    <row r="28" spans="1:11" s="17" customFormat="1" ht="256.5" customHeight="1" x14ac:dyDescent="0.25">
      <c r="A28" s="18">
        <f t="shared" si="0"/>
        <v>27</v>
      </c>
      <c r="B28" s="18" t="s">
        <v>80</v>
      </c>
      <c r="C28" s="18" t="s">
        <v>92</v>
      </c>
      <c r="D28" s="18" t="s">
        <v>138</v>
      </c>
      <c r="E28" s="18" t="s">
        <v>14</v>
      </c>
      <c r="F28" s="18" t="s">
        <v>72</v>
      </c>
      <c r="G28" s="22" t="s">
        <v>91</v>
      </c>
      <c r="H28" s="18" t="s">
        <v>128</v>
      </c>
      <c r="I28" s="19">
        <v>44628</v>
      </c>
      <c r="J28" s="18" t="s">
        <v>12</v>
      </c>
      <c r="K28" s="18" t="s">
        <v>97</v>
      </c>
    </row>
    <row r="29" spans="1:11" s="17" customFormat="1" ht="111" customHeight="1" x14ac:dyDescent="0.25">
      <c r="A29" s="18">
        <f t="shared" si="0"/>
        <v>28</v>
      </c>
      <c r="B29" s="18" t="s">
        <v>80</v>
      </c>
      <c r="C29" s="18" t="s">
        <v>100</v>
      </c>
      <c r="D29" s="18" t="s">
        <v>101</v>
      </c>
      <c r="E29" s="18" t="s">
        <v>14</v>
      </c>
      <c r="F29" s="18" t="s">
        <v>115</v>
      </c>
      <c r="G29" s="22"/>
      <c r="H29" s="18" t="s">
        <v>102</v>
      </c>
      <c r="I29" s="19">
        <v>44628</v>
      </c>
      <c r="J29" s="18" t="s">
        <v>87</v>
      </c>
      <c r="K29" s="18"/>
    </row>
    <row r="30" spans="1:11" s="15" customFormat="1" ht="99.75" customHeight="1" x14ac:dyDescent="0.25">
      <c r="A30" s="18">
        <f t="shared" si="0"/>
        <v>29</v>
      </c>
      <c r="B30" s="18" t="s">
        <v>34</v>
      </c>
      <c r="C30" s="18" t="s">
        <v>150</v>
      </c>
      <c r="D30" s="18" t="s">
        <v>106</v>
      </c>
      <c r="E30" s="18" t="s">
        <v>14</v>
      </c>
      <c r="F30" s="18" t="s">
        <v>75</v>
      </c>
      <c r="G30" s="6" t="s">
        <v>107</v>
      </c>
      <c r="H30" s="6"/>
      <c r="I30" s="19">
        <v>44628</v>
      </c>
      <c r="J30" s="18" t="s">
        <v>87</v>
      </c>
      <c r="K30" s="18"/>
    </row>
    <row r="31" spans="1:11" s="15" customFormat="1" ht="105" x14ac:dyDescent="0.25">
      <c r="A31" s="18">
        <f t="shared" si="0"/>
        <v>30</v>
      </c>
      <c r="B31" s="18" t="s">
        <v>94</v>
      </c>
      <c r="C31" s="18" t="s">
        <v>68</v>
      </c>
      <c r="D31" s="18" t="s">
        <v>139</v>
      </c>
      <c r="E31" s="18" t="s">
        <v>14</v>
      </c>
      <c r="F31" s="18" t="s">
        <v>15</v>
      </c>
      <c r="G31" s="6" t="s">
        <v>116</v>
      </c>
      <c r="H31" s="6"/>
      <c r="I31" s="19">
        <v>44628</v>
      </c>
      <c r="J31" s="18" t="s">
        <v>87</v>
      </c>
      <c r="K31" s="18"/>
    </row>
    <row r="32" spans="1:11" s="15" customFormat="1" ht="87.75" customHeight="1" x14ac:dyDescent="0.25">
      <c r="A32" s="18">
        <f t="shared" si="0"/>
        <v>31</v>
      </c>
      <c r="B32" s="18" t="s">
        <v>40</v>
      </c>
      <c r="C32" s="18"/>
      <c r="D32" s="18" t="s">
        <v>89</v>
      </c>
      <c r="E32" s="18" t="s">
        <v>14</v>
      </c>
      <c r="F32" s="18" t="s">
        <v>57</v>
      </c>
      <c r="G32" s="18" t="s">
        <v>90</v>
      </c>
      <c r="H32" s="6"/>
      <c r="I32" s="19">
        <v>44628</v>
      </c>
      <c r="J32" s="18" t="s">
        <v>88</v>
      </c>
      <c r="K32" s="18"/>
    </row>
    <row r="33" spans="1:11" s="15" customFormat="1" ht="409.6" customHeight="1" x14ac:dyDescent="0.25">
      <c r="A33" s="18">
        <f t="shared" si="0"/>
        <v>32</v>
      </c>
      <c r="B33" s="18" t="s">
        <v>81</v>
      </c>
      <c r="C33" s="18" t="s">
        <v>104</v>
      </c>
      <c r="D33" s="18" t="s">
        <v>82</v>
      </c>
      <c r="E33" s="18" t="s">
        <v>14</v>
      </c>
      <c r="F33" s="18" t="s">
        <v>72</v>
      </c>
      <c r="G33" s="6" t="s">
        <v>147</v>
      </c>
      <c r="H33" s="22"/>
      <c r="I33" s="19">
        <v>44628</v>
      </c>
      <c r="J33" s="20" t="s">
        <v>10</v>
      </c>
      <c r="K33" s="18" t="s">
        <v>11</v>
      </c>
    </row>
    <row r="34" spans="1:11" s="15" customFormat="1" ht="135" customHeight="1" x14ac:dyDescent="0.25">
      <c r="A34" s="18">
        <f t="shared" si="0"/>
        <v>33</v>
      </c>
      <c r="B34" s="18" t="s">
        <v>27</v>
      </c>
      <c r="C34" s="18"/>
      <c r="D34" s="18" t="s">
        <v>111</v>
      </c>
      <c r="E34" s="18" t="s">
        <v>14</v>
      </c>
      <c r="F34" s="18" t="s">
        <v>75</v>
      </c>
      <c r="G34" s="18" t="s">
        <v>129</v>
      </c>
      <c r="H34" s="22"/>
      <c r="I34" s="19">
        <v>44628</v>
      </c>
      <c r="J34" s="20" t="s">
        <v>10</v>
      </c>
      <c r="K34" s="18" t="s">
        <v>11</v>
      </c>
    </row>
    <row r="35" spans="1:11" s="15" customFormat="1" ht="177" customHeight="1" x14ac:dyDescent="0.25">
      <c r="A35" s="18">
        <f t="shared" si="0"/>
        <v>34</v>
      </c>
      <c r="B35" s="18" t="s">
        <v>86</v>
      </c>
      <c r="C35" s="18"/>
      <c r="D35" s="18" t="s">
        <v>140</v>
      </c>
      <c r="E35" s="18" t="s">
        <v>14</v>
      </c>
      <c r="F35" s="18" t="s">
        <v>75</v>
      </c>
      <c r="G35" s="18" t="s">
        <v>130</v>
      </c>
      <c r="H35" s="22"/>
      <c r="I35" s="19">
        <v>44628</v>
      </c>
      <c r="J35" s="18" t="s">
        <v>87</v>
      </c>
      <c r="K35" s="18"/>
    </row>
    <row r="36" spans="1:11" s="15" customFormat="1" ht="127.9" customHeight="1" x14ac:dyDescent="0.25">
      <c r="A36" s="18">
        <f t="shared" si="0"/>
        <v>35</v>
      </c>
      <c r="B36" s="18" t="s">
        <v>47</v>
      </c>
      <c r="C36" s="18" t="s">
        <v>83</v>
      </c>
      <c r="D36" s="18" t="s">
        <v>95</v>
      </c>
      <c r="E36" s="18" t="s">
        <v>14</v>
      </c>
      <c r="F36" s="18" t="s">
        <v>75</v>
      </c>
      <c r="G36" s="23" t="s">
        <v>146</v>
      </c>
      <c r="H36" s="6"/>
      <c r="I36" s="19">
        <v>44628</v>
      </c>
      <c r="J36" s="18" t="s">
        <v>8</v>
      </c>
      <c r="K36" s="18" t="s">
        <v>9</v>
      </c>
    </row>
    <row r="37" spans="1:11" s="15" customFormat="1" ht="156" customHeight="1" x14ac:dyDescent="0.25">
      <c r="A37" s="18">
        <f t="shared" si="0"/>
        <v>36</v>
      </c>
      <c r="B37" s="18" t="s">
        <v>47</v>
      </c>
      <c r="C37" s="18" t="s">
        <v>83</v>
      </c>
      <c r="D37" s="18" t="s">
        <v>151</v>
      </c>
      <c r="E37" s="18" t="s">
        <v>14</v>
      </c>
      <c r="F37" s="18" t="s">
        <v>75</v>
      </c>
      <c r="G37" s="23" t="s">
        <v>145</v>
      </c>
      <c r="H37" s="22"/>
      <c r="I37" s="19">
        <v>44628</v>
      </c>
      <c r="J37" s="18" t="s">
        <v>87</v>
      </c>
      <c r="K37" s="18"/>
    </row>
    <row r="38" spans="1:11" s="15" customFormat="1" ht="329.25" customHeight="1" x14ac:dyDescent="0.25">
      <c r="A38" s="18">
        <f t="shared" si="0"/>
        <v>37</v>
      </c>
      <c r="B38" s="18" t="s">
        <v>47</v>
      </c>
      <c r="C38" s="18" t="s">
        <v>105</v>
      </c>
      <c r="D38" s="18" t="s">
        <v>122</v>
      </c>
      <c r="E38" s="18" t="s">
        <v>14</v>
      </c>
      <c r="F38" s="18" t="s">
        <v>15</v>
      </c>
      <c r="G38" s="6" t="s">
        <v>152</v>
      </c>
      <c r="H38" s="22"/>
      <c r="I38" s="19">
        <v>44628</v>
      </c>
      <c r="J38" s="18" t="s">
        <v>87</v>
      </c>
      <c r="K38" s="18"/>
    </row>
    <row r="39" spans="1:11" ht="135" customHeight="1" x14ac:dyDescent="0.25">
      <c r="A39" s="18">
        <f t="shared" si="0"/>
        <v>38</v>
      </c>
      <c r="B39" s="18" t="s">
        <v>47</v>
      </c>
      <c r="C39" s="18" t="s">
        <v>105</v>
      </c>
      <c r="D39" s="18" t="s">
        <v>131</v>
      </c>
      <c r="E39" s="18" t="s">
        <v>14</v>
      </c>
      <c r="F39" s="18" t="s">
        <v>75</v>
      </c>
      <c r="G39" s="6" t="s">
        <v>144</v>
      </c>
      <c r="H39" s="22"/>
      <c r="I39" s="19">
        <v>44628</v>
      </c>
      <c r="J39" s="18" t="s">
        <v>87</v>
      </c>
      <c r="K39" s="18"/>
    </row>
    <row r="40" spans="1:11" ht="79.5" customHeight="1" x14ac:dyDescent="0.25">
      <c r="A40" s="7">
        <f t="shared" si="0"/>
        <v>39</v>
      </c>
      <c r="B40" s="7" t="s">
        <v>34</v>
      </c>
      <c r="C40" s="7" t="s">
        <v>28</v>
      </c>
      <c r="D40" s="7" t="s">
        <v>154</v>
      </c>
      <c r="E40" s="7" t="s">
        <v>14</v>
      </c>
      <c r="F40" s="7" t="s">
        <v>15</v>
      </c>
      <c r="G40" s="9" t="s">
        <v>155</v>
      </c>
      <c r="H40" s="9"/>
      <c r="I40" s="8">
        <v>44736</v>
      </c>
      <c r="J40" s="7" t="s">
        <v>153</v>
      </c>
      <c r="K40" s="7"/>
    </row>
    <row r="41" spans="1:11" ht="60" x14ac:dyDescent="0.25">
      <c r="A41" s="7">
        <f t="shared" si="0"/>
        <v>40</v>
      </c>
      <c r="B41" s="7" t="s">
        <v>34</v>
      </c>
      <c r="C41" s="7" t="s">
        <v>28</v>
      </c>
      <c r="D41" s="7" t="s">
        <v>157</v>
      </c>
      <c r="E41" s="7" t="s">
        <v>14</v>
      </c>
      <c r="F41" s="7" t="s">
        <v>15</v>
      </c>
      <c r="G41" s="9" t="s">
        <v>156</v>
      </c>
      <c r="H41" s="9"/>
      <c r="I41" s="8">
        <v>44736</v>
      </c>
      <c r="J41" s="7" t="s">
        <v>12</v>
      </c>
      <c r="K41" s="7" t="s">
        <v>97</v>
      </c>
    </row>
    <row r="42" spans="1:11" ht="35.1" customHeight="1" x14ac:dyDescent="0.25">
      <c r="A42" s="7">
        <f t="shared" si="0"/>
        <v>41</v>
      </c>
      <c r="B42" s="7" t="s">
        <v>24</v>
      </c>
      <c r="C42" s="7" t="s">
        <v>35</v>
      </c>
      <c r="D42" s="7" t="s">
        <v>158</v>
      </c>
      <c r="E42" s="7" t="s">
        <v>14</v>
      </c>
      <c r="F42" s="7" t="s">
        <v>15</v>
      </c>
      <c r="G42" s="9" t="s">
        <v>159</v>
      </c>
      <c r="H42" s="9"/>
      <c r="I42" s="8">
        <v>44736</v>
      </c>
      <c r="J42" s="7" t="s">
        <v>153</v>
      </c>
      <c r="K42" s="7"/>
    </row>
    <row r="43" spans="1:11" ht="90" x14ac:dyDescent="0.25">
      <c r="A43" s="24">
        <f t="shared" si="0"/>
        <v>42</v>
      </c>
      <c r="B43" s="24" t="s">
        <v>29</v>
      </c>
      <c r="C43" s="24" t="s">
        <v>161</v>
      </c>
      <c r="D43" s="24" t="s">
        <v>162</v>
      </c>
      <c r="E43" s="24" t="s">
        <v>14</v>
      </c>
      <c r="F43" s="24" t="s">
        <v>15</v>
      </c>
      <c r="G43" s="24"/>
      <c r="H43" s="24"/>
      <c r="I43" s="25">
        <v>44736</v>
      </c>
      <c r="J43" s="24" t="s">
        <v>160</v>
      </c>
      <c r="K43" s="24"/>
    </row>
  </sheetData>
  <sortState ref="A2:O22">
    <sortCondition ref="B2:B22"/>
  </sortState>
  <printOptions horizontalCentered="1"/>
  <pageMargins left="0.11811023622047245" right="0.11811023622047245" top="0.55118110236220474" bottom="0.55118110236220474" header="0.31496062992125984" footer="0.31496062992125984"/>
  <pageSetup paperSize="8" scale="50" orientation="landscape" r:id="rId1"/>
  <headerFooter>
    <oddHeader>&amp;C&amp;"-,Gras"Tableau de bord du SDAGE Rhône-Méditerranée 2022 - &amp;"Arial,Gras"&amp;14Suites données aux remarques formulées par les membres du bureau du comité de bassin</oddHeader>
    <oddFooter>&amp;C&amp;P/&amp;N&amp;RVersion au 30 septembre 2022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Remarques</vt:lpstr>
      <vt:lpstr>Remarques!Impression_des_titres</vt:lpstr>
      <vt:lpstr>Remarques!Zone_d_impression</vt:lpstr>
    </vt:vector>
  </TitlesOfParts>
  <Company>AERMC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ROPARS Audrey</dc:creator>
  <cp:lastModifiedBy>ROY Laurent</cp:lastModifiedBy>
  <cp:lastPrinted>2022-09-13T15:51:02Z</cp:lastPrinted>
  <dcterms:created xsi:type="dcterms:W3CDTF">2021-06-07T16:07:22Z</dcterms:created>
  <dcterms:modified xsi:type="dcterms:W3CDTF">2022-09-14T07:21:16Z</dcterms:modified>
</cp:coreProperties>
</file>